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<sst xmlns="http://schemas.openxmlformats.org/spreadsheetml/2006/main" count="59" uniqueCount="48">
  <si>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Tým</t>
  </si>
  <si>
    <t>Kouč</t>
  </si>
  <si>
    <r>
      <t>Z</t>
    </r>
    <r>
      <rPr>
        <sz val="8"/>
        <rFont val="Tahoma"/>
        <family val="2"/>
      </rPr>
      <t xml:space="preserve"> </t>
    </r>
  </si>
  <si>
    <t>V</t>
  </si>
  <si>
    <t>R</t>
  </si>
  <si>
    <t>PP</t>
  </si>
  <si>
    <t>P</t>
  </si>
  <si>
    <t>Skóre</t>
  </si>
  <si>
    <t>B</t>
  </si>
  <si>
    <t>Úsp.%</t>
  </si>
  <si>
    <t>1.</t>
  </si>
  <si>
    <t>Washington</t>
  </si>
  <si>
    <t>Kučera Martin</t>
  </si>
  <si>
    <t>:</t>
  </si>
  <si>
    <t>2.</t>
  </si>
  <si>
    <t>Toronto</t>
  </si>
  <si>
    <t>Horák Pavel</t>
  </si>
  <si>
    <t>3.</t>
  </si>
  <si>
    <t>Montreal</t>
  </si>
  <si>
    <t>Kyzlink Dalibor</t>
  </si>
  <si>
    <t>4.</t>
  </si>
  <si>
    <t>Dallas</t>
  </si>
  <si>
    <t>Cesar Gerhard</t>
  </si>
  <si>
    <t>5.</t>
  </si>
  <si>
    <t>Nashville</t>
  </si>
  <si>
    <t>Sáček Tomáš</t>
  </si>
  <si>
    <t>6.</t>
  </si>
  <si>
    <t>Pittsburgh</t>
  </si>
  <si>
    <t>Flajšingr Milan Jun.</t>
  </si>
  <si>
    <t>7.</t>
  </si>
  <si>
    <t>Colorado</t>
  </si>
  <si>
    <t>Horák Karel Jun.</t>
  </si>
  <si>
    <t>8.</t>
  </si>
  <si>
    <t>Philadelphia</t>
  </si>
  <si>
    <t>Truhlář Václav</t>
  </si>
  <si>
    <t>9.</t>
  </si>
  <si>
    <t>10.</t>
  </si>
  <si>
    <t>NY Rangers</t>
  </si>
  <si>
    <t>Harnach Richard</t>
  </si>
  <si>
    <t>11.</t>
  </si>
  <si>
    <t>12.</t>
  </si>
  <si>
    <t>Carolina</t>
  </si>
  <si>
    <t>Nešpor Pavel</t>
  </si>
  <si>
    <t>Edmonton</t>
  </si>
  <si>
    <t>Křižan Zdeněk</t>
  </si>
  <si>
    <t>Columbus</t>
  </si>
  <si>
    <t>Tkáč Jaromír</t>
  </si>
  <si>
    <r>
      <t>TABULKA</t>
    </r>
    <r>
      <rPr>
        <sz val="14"/>
        <rFont val="Tahoma"/>
        <family val="2"/>
      </rPr>
      <t xml:space="preserve"> - hrací den 27.04.2010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</si>
</sst>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3.00390625" style="1" customWidth="1"/>
    <col min="2" max="2" width="13.57421875" style="1" customWidth="1"/>
    <col min="3" max="3" width="17.28125" style="1" customWidth="1"/>
    <col min="4" max="4" width="3.7109375" style="1" customWidth="1"/>
    <col min="5" max="5" width="5.57421875" style="1" customWidth="1"/>
    <col min="6" max="8" width="3.8515625" style="1" customWidth="1"/>
    <col min="9" max="9" width="6.140625" style="1" customWidth="1"/>
    <col min="10" max="10" width="1.1484375" style="1" customWidth="1"/>
    <col min="11" max="11" width="4.421875" style="2" customWidth="1"/>
    <col min="12" max="12" width="4.28125" style="1" customWidth="1"/>
    <col min="13" max="13" width="7.140625" style="1" customWidth="1"/>
    <col min="14" max="16384" width="9.140625" style="1" customWidth="1"/>
  </cols>
  <sheetData>
    <row r="1" spans="1:13" ht="18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4"/>
      <c r="M2" s="4"/>
    </row>
    <row r="3" spans="1:13" s="6" customFormat="1" ht="10.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 t="s">
        <v>7</v>
      </c>
      <c r="J3" s="19"/>
      <c r="K3" s="19"/>
      <c r="L3" s="9" t="s">
        <v>8</v>
      </c>
      <c r="M3" s="9" t="s">
        <v>9</v>
      </c>
    </row>
    <row r="4" spans="1:11" s="10" customFormat="1" ht="6" customHeight="1">
      <c r="A4" s="11"/>
      <c r="K4" s="12"/>
    </row>
    <row r="5" spans="1:13" ht="12.75">
      <c r="A5" s="13" t="s">
        <v>10</v>
      </c>
      <c r="B5" s="14" t="s">
        <v>11</v>
      </c>
      <c r="C5" s="15" t="s">
        <v>12</v>
      </c>
      <c r="D5" s="1">
        <v>7</v>
      </c>
      <c r="E5" s="1">
        <v>6</v>
      </c>
      <c r="F5" s="1">
        <v>0</v>
      </c>
      <c r="G5" s="1">
        <v>1</v>
      </c>
      <c r="H5" s="1">
        <v>0</v>
      </c>
      <c r="I5" s="1">
        <v>28</v>
      </c>
      <c r="J5" s="1" t="s">
        <v>13</v>
      </c>
      <c r="K5" s="2">
        <v>20</v>
      </c>
      <c r="L5" s="16">
        <f>((E5)*2)+(G5+F5)</f>
        <v>13</v>
      </c>
      <c r="M5" s="17">
        <f>L5/(D5*0.02)</f>
        <v>92.85714285714285</v>
      </c>
    </row>
    <row r="6" spans="1:13" ht="12.75">
      <c r="A6" s="13" t="s">
        <v>14</v>
      </c>
      <c r="B6" s="14" t="s">
        <v>15</v>
      </c>
      <c r="C6" s="15" t="s">
        <v>16</v>
      </c>
      <c r="D6" s="1">
        <v>8</v>
      </c>
      <c r="E6" s="1">
        <v>5</v>
      </c>
      <c r="F6" s="1">
        <v>0</v>
      </c>
      <c r="G6" s="1">
        <v>1</v>
      </c>
      <c r="H6" s="1">
        <v>2</v>
      </c>
      <c r="I6" s="1">
        <v>25</v>
      </c>
      <c r="J6" s="1" t="s">
        <v>13</v>
      </c>
      <c r="K6" s="2">
        <v>16</v>
      </c>
      <c r="L6" s="16">
        <f>((E6)*2)+(G6+F6)</f>
        <v>11</v>
      </c>
      <c r="M6" s="17">
        <f>L6/(D6*0.02)</f>
        <v>68.75</v>
      </c>
    </row>
    <row r="7" spans="1:13" ht="12.75">
      <c r="A7" s="13" t="s">
        <v>17</v>
      </c>
      <c r="B7" s="14" t="s">
        <v>30</v>
      </c>
      <c r="C7" s="15" t="s">
        <v>31</v>
      </c>
      <c r="D7" s="1">
        <v>6</v>
      </c>
      <c r="E7" s="1">
        <v>5</v>
      </c>
      <c r="F7" s="1">
        <v>0</v>
      </c>
      <c r="G7" s="1">
        <v>0</v>
      </c>
      <c r="H7" s="1">
        <v>1</v>
      </c>
      <c r="I7" s="1">
        <v>27</v>
      </c>
      <c r="J7" s="1" t="s">
        <v>13</v>
      </c>
      <c r="K7" s="2">
        <v>17</v>
      </c>
      <c r="L7" s="16">
        <f>((E7)*2)+(G7+F7)</f>
        <v>10</v>
      </c>
      <c r="M7" s="17">
        <f>L7/(D7*0.02)</f>
        <v>83.33333333333334</v>
      </c>
    </row>
    <row r="8" spans="1:13" ht="12.75">
      <c r="A8" s="13" t="s">
        <v>20</v>
      </c>
      <c r="B8" s="14" t="s">
        <v>21</v>
      </c>
      <c r="C8" s="15" t="s">
        <v>22</v>
      </c>
      <c r="D8" s="1">
        <v>6</v>
      </c>
      <c r="E8" s="1">
        <v>4</v>
      </c>
      <c r="F8" s="1">
        <v>0</v>
      </c>
      <c r="G8" s="1">
        <v>0</v>
      </c>
      <c r="H8" s="1">
        <v>2</v>
      </c>
      <c r="I8" s="1">
        <v>26</v>
      </c>
      <c r="J8" s="1" t="s">
        <v>13</v>
      </c>
      <c r="K8" s="2">
        <v>16</v>
      </c>
      <c r="L8" s="16">
        <f>((E8)*2)+(G8+F8)</f>
        <v>8</v>
      </c>
      <c r="M8" s="17">
        <f>L8/(D8*0.02)</f>
        <v>66.66666666666667</v>
      </c>
    </row>
    <row r="9" spans="1:13" ht="12.75">
      <c r="A9" s="13" t="s">
        <v>23</v>
      </c>
      <c r="B9" s="14" t="s">
        <v>41</v>
      </c>
      <c r="C9" s="15" t="s">
        <v>42</v>
      </c>
      <c r="D9" s="1">
        <v>8</v>
      </c>
      <c r="E9" s="1">
        <v>4</v>
      </c>
      <c r="F9" s="1">
        <v>0</v>
      </c>
      <c r="G9" s="1">
        <v>0</v>
      </c>
      <c r="H9" s="1">
        <v>4</v>
      </c>
      <c r="I9" s="1">
        <v>30</v>
      </c>
      <c r="J9" s="1" t="s">
        <v>13</v>
      </c>
      <c r="K9" s="2">
        <v>37</v>
      </c>
      <c r="L9" s="16">
        <f>((E9)*2)+(G9+F9)</f>
        <v>8</v>
      </c>
      <c r="M9" s="17">
        <f>L9/(D9*0.02)</f>
        <v>50</v>
      </c>
    </row>
    <row r="10" spans="1:13" ht="12.75">
      <c r="A10" s="13" t="s">
        <v>26</v>
      </c>
      <c r="B10" s="14" t="s">
        <v>33</v>
      </c>
      <c r="C10" s="15" t="s">
        <v>34</v>
      </c>
      <c r="D10" s="1">
        <v>5</v>
      </c>
      <c r="E10" s="1">
        <v>3</v>
      </c>
      <c r="F10" s="1">
        <v>0</v>
      </c>
      <c r="G10" s="1">
        <v>1</v>
      </c>
      <c r="H10" s="1">
        <v>1</v>
      </c>
      <c r="I10" s="1">
        <v>20</v>
      </c>
      <c r="J10" s="1" t="s">
        <v>13</v>
      </c>
      <c r="K10" s="2">
        <v>10</v>
      </c>
      <c r="L10" s="16">
        <f>((E10)*2)+(G10+F10)</f>
        <v>7</v>
      </c>
      <c r="M10" s="17">
        <f>L10/(D10*0.02)</f>
        <v>70</v>
      </c>
    </row>
    <row r="11" spans="1:13" ht="12.75">
      <c r="A11" s="13" t="s">
        <v>29</v>
      </c>
      <c r="B11" s="14" t="s">
        <v>27</v>
      </c>
      <c r="C11" s="15" t="s">
        <v>28</v>
      </c>
      <c r="D11" s="1">
        <v>5</v>
      </c>
      <c r="E11" s="1">
        <v>3</v>
      </c>
      <c r="F11" s="1">
        <v>0</v>
      </c>
      <c r="G11" s="1">
        <v>0</v>
      </c>
      <c r="H11" s="1">
        <v>2</v>
      </c>
      <c r="I11" s="1">
        <v>14</v>
      </c>
      <c r="J11" s="1" t="s">
        <v>13</v>
      </c>
      <c r="K11" s="2">
        <v>12</v>
      </c>
      <c r="L11" s="16">
        <f>((E11)*2)+(G11+F11)</f>
        <v>6</v>
      </c>
      <c r="M11" s="17">
        <f>L11/(D11*0.02)</f>
        <v>60</v>
      </c>
    </row>
    <row r="12" spans="1:13" ht="12.75">
      <c r="A12" s="13" t="s">
        <v>32</v>
      </c>
      <c r="B12" s="14" t="s">
        <v>45</v>
      </c>
      <c r="C12" s="15" t="s">
        <v>46</v>
      </c>
      <c r="D12" s="1">
        <v>9</v>
      </c>
      <c r="E12" s="1">
        <v>2</v>
      </c>
      <c r="F12" s="1">
        <v>0</v>
      </c>
      <c r="G12" s="1">
        <v>2</v>
      </c>
      <c r="H12" s="1">
        <v>5</v>
      </c>
      <c r="I12" s="1">
        <v>40</v>
      </c>
      <c r="J12" s="1" t="s">
        <v>13</v>
      </c>
      <c r="K12" s="2">
        <v>47</v>
      </c>
      <c r="L12" s="16">
        <f>((E12)*2)+(G12+F12)</f>
        <v>6</v>
      </c>
      <c r="M12" s="17">
        <f>L12/(D12*0.02)</f>
        <v>33.333333333333336</v>
      </c>
    </row>
    <row r="13" spans="1:13" ht="12.75">
      <c r="A13" s="13" t="s">
        <v>35</v>
      </c>
      <c r="B13" s="14" t="s">
        <v>43</v>
      </c>
      <c r="C13" s="15" t="s">
        <v>44</v>
      </c>
      <c r="D13" s="1">
        <v>5</v>
      </c>
      <c r="E13" s="1">
        <v>2</v>
      </c>
      <c r="F13" s="1">
        <v>0</v>
      </c>
      <c r="G13" s="1">
        <v>1</v>
      </c>
      <c r="H13" s="1">
        <v>2</v>
      </c>
      <c r="I13" s="1">
        <v>25</v>
      </c>
      <c r="J13" s="1" t="s">
        <v>13</v>
      </c>
      <c r="K13" s="2">
        <v>25</v>
      </c>
      <c r="L13" s="16">
        <f>((E13)*2)+(G13+F13)</f>
        <v>5</v>
      </c>
      <c r="M13" s="17">
        <f>L13/(D13*0.02)</f>
        <v>50</v>
      </c>
    </row>
    <row r="14" spans="1:13" ht="12.75">
      <c r="A14" s="13" t="s">
        <v>36</v>
      </c>
      <c r="B14" s="14" t="s">
        <v>24</v>
      </c>
      <c r="C14" s="15" t="s">
        <v>25</v>
      </c>
      <c r="D14" s="1">
        <v>6</v>
      </c>
      <c r="E14" s="1">
        <v>2</v>
      </c>
      <c r="F14" s="1">
        <v>0</v>
      </c>
      <c r="G14" s="1">
        <v>0</v>
      </c>
      <c r="H14" s="1">
        <v>4</v>
      </c>
      <c r="I14" s="1">
        <v>16</v>
      </c>
      <c r="J14" s="1" t="s">
        <v>13</v>
      </c>
      <c r="K14" s="2">
        <v>25</v>
      </c>
      <c r="L14" s="16">
        <f>((E14)*2)+(G14+F14)</f>
        <v>4</v>
      </c>
      <c r="M14" s="17">
        <f>L14/(D14*0.02)</f>
        <v>33.333333333333336</v>
      </c>
    </row>
    <row r="15" spans="1:13" ht="12.75">
      <c r="A15" s="13" t="s">
        <v>39</v>
      </c>
      <c r="B15" s="14" t="s">
        <v>37</v>
      </c>
      <c r="C15" s="15" t="s">
        <v>38</v>
      </c>
      <c r="D15" s="1">
        <v>6</v>
      </c>
      <c r="E15" s="1">
        <v>1</v>
      </c>
      <c r="F15" s="1">
        <v>0</v>
      </c>
      <c r="G15" s="1">
        <v>1</v>
      </c>
      <c r="H15" s="1">
        <v>4</v>
      </c>
      <c r="I15" s="1">
        <v>17</v>
      </c>
      <c r="J15" s="1" t="s">
        <v>13</v>
      </c>
      <c r="K15" s="2">
        <v>35</v>
      </c>
      <c r="L15" s="16">
        <f>((E15)*2)+(G15+F15)</f>
        <v>3</v>
      </c>
      <c r="M15" s="17">
        <f>L15/(D15*0.02)</f>
        <v>25</v>
      </c>
    </row>
    <row r="16" spans="1:13" ht="12.75">
      <c r="A16" s="13" t="s">
        <v>40</v>
      </c>
      <c r="B16" s="14" t="s">
        <v>18</v>
      </c>
      <c r="C16" s="15" t="s">
        <v>19</v>
      </c>
      <c r="D16" s="1">
        <v>5</v>
      </c>
      <c r="E16" s="1">
        <v>1</v>
      </c>
      <c r="F16" s="1">
        <v>0</v>
      </c>
      <c r="G16" s="1">
        <v>0</v>
      </c>
      <c r="H16" s="1">
        <v>4</v>
      </c>
      <c r="I16" s="1">
        <v>13</v>
      </c>
      <c r="J16" s="1" t="s">
        <v>13</v>
      </c>
      <c r="K16" s="2">
        <v>21</v>
      </c>
      <c r="L16" s="16">
        <f>((E16)*2)+(G16+F16)</f>
        <v>2</v>
      </c>
      <c r="M16" s="17">
        <f>L16/(D16*0.02)</f>
        <v>20</v>
      </c>
    </row>
    <row r="17" ht="12.75">
      <c r="K17" s="1"/>
    </row>
  </sheetData>
  <mergeCells count="2">
    <mergeCell ref="A1:M1"/>
    <mergeCell ref="I3:K3"/>
  </mergeCells>
  <printOptions/>
  <pageMargins left="1.14" right="1.14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2009-12-10T10:23:45Z</cp:lastPrinted>
  <dcterms:created xsi:type="dcterms:W3CDTF">2006-10-10T12:11:32Z</dcterms:created>
  <dcterms:modified xsi:type="dcterms:W3CDTF">2010-04-29T11:46:30Z</dcterms:modified>
  <cp:category/>
  <cp:version/>
  <cp:contentType/>
  <cp:contentStatus/>
</cp:coreProperties>
</file>